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Expenses" sheetId="1" r:id="rId1"/>
    <sheet name="Income " sheetId="4" r:id="rId2"/>
    <sheet name="Summaries" sheetId="3" r:id="rId3"/>
  </sheets>
  <calcPr calcId="125725"/>
</workbook>
</file>

<file path=xl/calcChain.xml><?xml version="1.0" encoding="utf-8"?>
<calcChain xmlns="http://schemas.openxmlformats.org/spreadsheetml/2006/main">
  <c r="B12" i="3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14"/>
  <c r="B3"/>
  <c r="B4"/>
  <c r="B5"/>
  <c r="B6"/>
  <c r="B7"/>
  <c r="B8"/>
  <c r="B9"/>
  <c r="B10"/>
  <c r="B11"/>
  <c r="B2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14"/>
  <c r="A3"/>
  <c r="A4"/>
  <c r="A5"/>
  <c r="A6"/>
  <c r="A7"/>
  <c r="A8"/>
  <c r="A9"/>
  <c r="A10"/>
  <c r="A11"/>
  <c r="A2"/>
  <c r="I1" i="1"/>
  <c r="B36" i="3" l="1"/>
</calcChain>
</file>

<file path=xl/comments1.xml><?xml version="1.0" encoding="utf-8"?>
<comments xmlns="http://schemas.openxmlformats.org/spreadsheetml/2006/main">
  <authors>
    <author>Kellen</author>
  </authors>
  <commentList>
    <comment ref="D1" authorId="0">
      <text>
        <r>
          <rPr>
            <sz val="9"/>
            <color indexed="81"/>
            <rFont val="Tahoma"/>
            <family val="2"/>
          </rPr>
          <t xml:space="preserve">
Input the amount in figures, exclude the "Shs" sign</t>
        </r>
      </text>
    </comment>
    <comment ref="C2" authorId="0">
      <text>
        <r>
          <rPr>
            <sz val="9"/>
            <color indexed="81"/>
            <rFont val="Tahoma"/>
            <family val="2"/>
          </rPr>
          <t xml:space="preserve">
Select a category from the drop down menu</t>
        </r>
      </text>
    </comment>
    <comment ref="I20" authorId="0">
      <text>
        <r>
          <rPr>
            <sz val="9"/>
            <color indexed="81"/>
            <rFont val="Tahoma"/>
            <family val="2"/>
          </rPr>
          <t xml:space="preserve">
Delete these categories to add other categories that you would like to track on these cells
</t>
        </r>
      </text>
    </comment>
  </commentList>
</comments>
</file>

<file path=xl/comments2.xml><?xml version="1.0" encoding="utf-8"?>
<comments xmlns="http://schemas.openxmlformats.org/spreadsheetml/2006/main">
  <authors>
    <author>Kellen</author>
  </authors>
  <commentList>
    <comment ref="D1" authorId="0">
      <text>
        <r>
          <rPr>
            <sz val="9"/>
            <color indexed="81"/>
            <rFont val="Tahoma"/>
            <family val="2"/>
          </rPr>
          <t xml:space="preserve">
Input the amount in figures, exclude the "Shs" sign</t>
        </r>
      </text>
    </comment>
    <comment ref="C2" authorId="0">
      <text>
        <r>
          <rPr>
            <sz val="9"/>
            <color indexed="81"/>
            <rFont val="Tahoma"/>
            <family val="2"/>
          </rPr>
          <t xml:space="preserve">
Select a category from the drop down menu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
Delete these categories to add other categories that you would like to track on these cells
</t>
        </r>
      </text>
    </comment>
  </commentList>
</comments>
</file>

<file path=xl/sharedStrings.xml><?xml version="1.0" encoding="utf-8"?>
<sst xmlns="http://schemas.openxmlformats.org/spreadsheetml/2006/main" count="51" uniqueCount="45">
  <si>
    <t>Date</t>
  </si>
  <si>
    <t>Expense Details</t>
  </si>
  <si>
    <t>Clothing</t>
  </si>
  <si>
    <t>Entertainment</t>
  </si>
  <si>
    <t>Out-of-pocket expenses</t>
  </si>
  <si>
    <t>Bank charges</t>
  </si>
  <si>
    <t>Car insurance</t>
  </si>
  <si>
    <t>Health insurance</t>
  </si>
  <si>
    <t>Parking</t>
  </si>
  <si>
    <t>Telecommunications</t>
  </si>
  <si>
    <t>Food (Groceries</t>
  </si>
  <si>
    <t>Food (Eating Out)</t>
  </si>
  <si>
    <t>Fuel</t>
  </si>
  <si>
    <t>Car Repair</t>
  </si>
  <si>
    <t>Utilities</t>
  </si>
  <si>
    <t>Donations</t>
  </si>
  <si>
    <t>Public Transport</t>
  </si>
  <si>
    <t>Medical Expenses</t>
  </si>
  <si>
    <t>Rent</t>
  </si>
  <si>
    <t>Education</t>
  </si>
  <si>
    <t>Expense Categories</t>
  </si>
  <si>
    <t>Amount (In Shs)</t>
  </si>
  <si>
    <t>Income Details</t>
  </si>
  <si>
    <t>Income Categories</t>
  </si>
  <si>
    <t>Salary</t>
  </si>
  <si>
    <t>Sale of assets</t>
  </si>
  <si>
    <t>Donations received</t>
  </si>
  <si>
    <t>Investment income</t>
  </si>
  <si>
    <t>Other income</t>
  </si>
  <si>
    <t>Transport from Yaya to town</t>
  </si>
  <si>
    <t>House shopping at Nakumatt</t>
  </si>
  <si>
    <t>Salary from business</t>
  </si>
  <si>
    <t>Category X</t>
  </si>
  <si>
    <t>Category Y</t>
  </si>
  <si>
    <t>Category W</t>
  </si>
  <si>
    <t>Category V</t>
  </si>
  <si>
    <t>Income V</t>
  </si>
  <si>
    <t>Income W</t>
  </si>
  <si>
    <t>Income X</t>
  </si>
  <si>
    <t>Income Y</t>
  </si>
  <si>
    <t>Income Z</t>
  </si>
  <si>
    <t>Expenses Summary</t>
  </si>
  <si>
    <t>Income Summary</t>
  </si>
  <si>
    <t>TOTAL</t>
  </si>
  <si>
    <t>Total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</si>
</sst>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5" formatCode="[$-409]d\-mmm\-yy;@"/>
    <numFmt numFmtId="167" formatCode="_(* #,##0_);_(* \(#,##0\);_(* &quot;-&quot;??_);_(@_)"/>
    <numFmt numFmtId="168" formatCode="[$KES]\ #,##0_);\([$KES]\ #,##0\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theme="4" tint="0.79998168889431442"/>
      </left>
      <right style="hair">
        <color theme="4" tint="0.79998168889431442"/>
      </right>
      <top style="thin">
        <color indexed="64"/>
      </top>
      <bottom/>
      <diagonal/>
    </border>
    <border>
      <left style="hair">
        <color theme="4" tint="0.79998168889431442"/>
      </left>
      <right style="hair">
        <color theme="4" tint="0.79998168889431442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5" fontId="0" fillId="4" borderId="6" xfId="0" applyNumberFormat="1" applyFill="1" applyBorder="1"/>
    <xf numFmtId="0" fontId="0" fillId="4" borderId="6" xfId="0" applyFill="1" applyBorder="1"/>
    <xf numFmtId="165" fontId="0" fillId="3" borderId="6" xfId="0" applyNumberFormat="1" applyFill="1" applyBorder="1"/>
    <xf numFmtId="0" fontId="0" fillId="3" borderId="6" xfId="0" applyFill="1" applyBorder="1"/>
    <xf numFmtId="165" fontId="0" fillId="0" borderId="6" xfId="0" applyNumberFormat="1" applyBorder="1"/>
    <xf numFmtId="0" fontId="0" fillId="0" borderId="6" xfId="0" applyBorder="1"/>
    <xf numFmtId="168" fontId="2" fillId="2" borderId="5" xfId="1" applyNumberFormat="1" applyFont="1" applyFill="1" applyBorder="1" applyAlignment="1">
      <alignment horizontal="center"/>
    </xf>
    <xf numFmtId="168" fontId="0" fillId="4" borderId="6" xfId="1" applyNumberFormat="1" applyFont="1" applyFill="1" applyBorder="1"/>
    <xf numFmtId="168" fontId="0" fillId="3" borderId="6" xfId="1" applyNumberFormat="1" applyFont="1" applyFill="1" applyBorder="1"/>
    <xf numFmtId="168" fontId="0" fillId="0" borderId="6" xfId="1" applyNumberFormat="1" applyFont="1" applyBorder="1"/>
    <xf numFmtId="0" fontId="2" fillId="2" borderId="5" xfId="0" applyFont="1" applyFill="1" applyBorder="1" applyAlignment="1" applyProtection="1">
      <alignment horizontal="center"/>
      <protection hidden="1"/>
    </xf>
    <xf numFmtId="168" fontId="2" fillId="2" borderId="5" xfId="1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165" fontId="0" fillId="4" borderId="6" xfId="0" applyNumberFormat="1" applyFill="1" applyBorder="1" applyProtection="1">
      <protection hidden="1"/>
    </xf>
    <xf numFmtId="0" fontId="0" fillId="4" borderId="6" xfId="0" applyFill="1" applyBorder="1" applyProtection="1">
      <protection hidden="1"/>
    </xf>
    <xf numFmtId="168" fontId="0" fillId="4" borderId="6" xfId="1" applyNumberFormat="1" applyFont="1" applyFill="1" applyBorder="1" applyProtection="1">
      <protection hidden="1"/>
    </xf>
    <xf numFmtId="0" fontId="0" fillId="0" borderId="2" xfId="0" applyBorder="1" applyProtection="1">
      <protection hidden="1"/>
    </xf>
    <xf numFmtId="165" fontId="0" fillId="3" borderId="6" xfId="0" applyNumberFormat="1" applyFill="1" applyBorder="1" applyProtection="1">
      <protection hidden="1"/>
    </xf>
    <xf numFmtId="0" fontId="0" fillId="3" borderId="6" xfId="0" applyFill="1" applyBorder="1" applyProtection="1">
      <protection hidden="1"/>
    </xf>
    <xf numFmtId="168" fontId="0" fillId="3" borderId="6" xfId="1" applyNumberFormat="1" applyFont="1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165" fontId="0" fillId="0" borderId="6" xfId="0" applyNumberFormat="1" applyBorder="1" applyProtection="1">
      <protection hidden="1"/>
    </xf>
    <xf numFmtId="0" fontId="0" fillId="0" borderId="6" xfId="0" applyBorder="1" applyProtection="1">
      <protection hidden="1"/>
    </xf>
    <xf numFmtId="168" fontId="0" fillId="0" borderId="6" xfId="1" applyNumberFormat="1" applyFont="1" applyBorder="1" applyProtection="1">
      <protection hidden="1"/>
    </xf>
    <xf numFmtId="167" fontId="2" fillId="2" borderId="1" xfId="1" applyNumberFormat="1" applyFont="1" applyFill="1" applyBorder="1" applyAlignment="1" applyProtection="1">
      <alignment horizontal="center"/>
      <protection hidden="1"/>
    </xf>
    <xf numFmtId="167" fontId="0" fillId="0" borderId="2" xfId="1" applyNumberFormat="1" applyFont="1" applyBorder="1" applyProtection="1">
      <protection hidden="1"/>
    </xf>
    <xf numFmtId="167" fontId="0" fillId="0" borderId="3" xfId="1" applyNumberFormat="1" applyFont="1" applyBorder="1" applyProtection="1">
      <protection hidden="1"/>
    </xf>
    <xf numFmtId="167" fontId="0" fillId="0" borderId="7" xfId="1" applyNumberFormat="1" applyFont="1" applyBorder="1" applyProtection="1">
      <protection hidden="1"/>
    </xf>
    <xf numFmtId="167" fontId="0" fillId="0" borderId="4" xfId="1" applyNumberFormat="1" applyFont="1" applyBorder="1" applyProtection="1">
      <protection hidden="1"/>
    </xf>
    <xf numFmtId="167" fontId="0" fillId="0" borderId="0" xfId="1" applyNumberFormat="1" applyFont="1" applyProtection="1"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7"/>
  <sheetViews>
    <sheetView tabSelected="1" workbookViewId="0">
      <selection activeCell="D4" sqref="D4"/>
    </sheetView>
  </sheetViews>
  <sheetFormatPr defaultRowHeight="15"/>
  <cols>
    <col min="1" max="1" width="17.7109375" style="29" customWidth="1"/>
    <col min="2" max="2" width="26.42578125" style="30" bestFit="1" customWidth="1"/>
    <col min="3" max="3" width="19.42578125" style="30" bestFit="1" customWidth="1"/>
    <col min="4" max="4" width="16.7109375" style="31" bestFit="1" customWidth="1"/>
    <col min="5" max="8" width="9.140625" style="18"/>
    <col min="9" max="9" width="30.42578125" style="18" customWidth="1"/>
    <col min="10" max="16384" width="9.140625" style="18"/>
  </cols>
  <sheetData>
    <row r="1" spans="1:9" ht="15.75" thickBot="1">
      <c r="A1" s="16" t="s">
        <v>0</v>
      </c>
      <c r="B1" s="16" t="s">
        <v>1</v>
      </c>
      <c r="C1" s="16" t="s">
        <v>20</v>
      </c>
      <c r="D1" s="17" t="s">
        <v>21</v>
      </c>
      <c r="I1" s="19" t="str">
        <f>C1</f>
        <v>Expense Categories</v>
      </c>
    </row>
    <row r="2" spans="1:9">
      <c r="A2" s="20">
        <v>41844</v>
      </c>
      <c r="B2" s="21" t="s">
        <v>29</v>
      </c>
      <c r="C2" s="21" t="s">
        <v>16</v>
      </c>
      <c r="D2" s="22">
        <v>40</v>
      </c>
      <c r="I2" s="23" t="s">
        <v>2</v>
      </c>
    </row>
    <row r="3" spans="1:9">
      <c r="A3" s="24">
        <v>41844</v>
      </c>
      <c r="B3" s="25" t="s">
        <v>30</v>
      </c>
      <c r="C3" s="25" t="s">
        <v>10</v>
      </c>
      <c r="D3" s="26">
        <v>2799</v>
      </c>
      <c r="I3" s="27" t="s">
        <v>3</v>
      </c>
    </row>
    <row r="4" spans="1:9">
      <c r="A4" s="20"/>
      <c r="B4" s="21"/>
      <c r="C4" s="21"/>
      <c r="D4" s="22"/>
      <c r="I4" s="27" t="s">
        <v>10</v>
      </c>
    </row>
    <row r="5" spans="1:9">
      <c r="A5" s="24"/>
      <c r="B5" s="25"/>
      <c r="C5" s="25"/>
      <c r="D5" s="26"/>
      <c r="I5" s="27" t="s">
        <v>11</v>
      </c>
    </row>
    <row r="6" spans="1:9">
      <c r="A6" s="20"/>
      <c r="B6" s="21"/>
      <c r="C6" s="21"/>
      <c r="D6" s="22"/>
      <c r="I6" s="27" t="s">
        <v>12</v>
      </c>
    </row>
    <row r="7" spans="1:9" ht="15.75" thickBot="1">
      <c r="A7" s="24"/>
      <c r="B7" s="25"/>
      <c r="C7" s="25"/>
      <c r="D7" s="26"/>
      <c r="I7" s="28" t="s">
        <v>4</v>
      </c>
    </row>
    <row r="8" spans="1:9">
      <c r="A8" s="20"/>
      <c r="B8" s="21"/>
      <c r="C8" s="21"/>
      <c r="D8" s="22"/>
      <c r="I8" s="23" t="s">
        <v>5</v>
      </c>
    </row>
    <row r="9" spans="1:9">
      <c r="A9" s="24"/>
      <c r="B9" s="25"/>
      <c r="C9" s="25"/>
      <c r="D9" s="26"/>
      <c r="I9" s="27" t="s">
        <v>13</v>
      </c>
    </row>
    <row r="10" spans="1:9">
      <c r="A10" s="20"/>
      <c r="B10" s="21"/>
      <c r="C10" s="21"/>
      <c r="D10" s="22"/>
      <c r="I10" s="27" t="s">
        <v>6</v>
      </c>
    </row>
    <row r="11" spans="1:9">
      <c r="A11" s="24"/>
      <c r="B11" s="25"/>
      <c r="C11" s="25"/>
      <c r="D11" s="26"/>
      <c r="I11" s="27" t="s">
        <v>8</v>
      </c>
    </row>
    <row r="12" spans="1:9">
      <c r="A12" s="20"/>
      <c r="B12" s="21"/>
      <c r="C12" s="21"/>
      <c r="D12" s="22"/>
      <c r="I12" s="27" t="s">
        <v>16</v>
      </c>
    </row>
    <row r="13" spans="1:9">
      <c r="A13" s="24"/>
      <c r="B13" s="25"/>
      <c r="C13" s="25"/>
      <c r="D13" s="26"/>
      <c r="I13" s="27" t="s">
        <v>14</v>
      </c>
    </row>
    <row r="14" spans="1:9">
      <c r="A14" s="20"/>
      <c r="B14" s="21"/>
      <c r="C14" s="21"/>
      <c r="D14" s="22"/>
      <c r="I14" s="27" t="s">
        <v>15</v>
      </c>
    </row>
    <row r="15" spans="1:9">
      <c r="A15" s="24"/>
      <c r="B15" s="25"/>
      <c r="C15" s="25"/>
      <c r="D15" s="26"/>
      <c r="I15" s="27" t="s">
        <v>17</v>
      </c>
    </row>
    <row r="16" spans="1:9">
      <c r="A16" s="20"/>
      <c r="B16" s="21"/>
      <c r="C16" s="21"/>
      <c r="D16" s="22"/>
      <c r="I16" s="27" t="s">
        <v>18</v>
      </c>
    </row>
    <row r="17" spans="1:9">
      <c r="A17" s="24"/>
      <c r="B17" s="25"/>
      <c r="C17" s="25"/>
      <c r="D17" s="26"/>
      <c r="I17" s="27" t="s">
        <v>7</v>
      </c>
    </row>
    <row r="18" spans="1:9">
      <c r="A18" s="20"/>
      <c r="B18" s="21"/>
      <c r="C18" s="21"/>
      <c r="D18" s="22"/>
      <c r="I18" s="27" t="s">
        <v>19</v>
      </c>
    </row>
    <row r="19" spans="1:9">
      <c r="A19" s="24"/>
      <c r="B19" s="25"/>
      <c r="C19" s="25"/>
      <c r="D19" s="26"/>
      <c r="I19" s="27" t="s">
        <v>9</v>
      </c>
    </row>
    <row r="20" spans="1:9">
      <c r="A20" s="20"/>
      <c r="B20" s="21"/>
      <c r="C20" s="21"/>
      <c r="D20" s="22"/>
      <c r="I20" s="27" t="s">
        <v>35</v>
      </c>
    </row>
    <row r="21" spans="1:9">
      <c r="A21" s="24"/>
      <c r="B21" s="25"/>
      <c r="C21" s="25"/>
      <c r="D21" s="26"/>
      <c r="I21" s="27" t="s">
        <v>34</v>
      </c>
    </row>
    <row r="22" spans="1:9">
      <c r="A22" s="20"/>
      <c r="B22" s="21"/>
      <c r="C22" s="21"/>
      <c r="D22" s="22"/>
      <c r="I22" s="27" t="s">
        <v>32</v>
      </c>
    </row>
    <row r="23" spans="1:9" ht="15.75" thickBot="1">
      <c r="A23" s="24"/>
      <c r="B23" s="25"/>
      <c r="C23" s="25"/>
      <c r="D23" s="26"/>
      <c r="I23" s="28" t="s">
        <v>33</v>
      </c>
    </row>
    <row r="24" spans="1:9">
      <c r="A24" s="24"/>
      <c r="B24" s="25"/>
      <c r="C24" s="25"/>
      <c r="D24" s="26"/>
    </row>
    <row r="25" spans="1:9">
      <c r="A25" s="20"/>
      <c r="B25" s="21"/>
      <c r="C25" s="21"/>
      <c r="D25" s="22"/>
    </row>
    <row r="26" spans="1:9">
      <c r="A26" s="24"/>
      <c r="B26" s="25"/>
      <c r="C26" s="25"/>
      <c r="D26" s="26"/>
    </row>
    <row r="27" spans="1:9">
      <c r="A27" s="20"/>
      <c r="B27" s="21"/>
      <c r="C27" s="21"/>
      <c r="D27" s="22"/>
    </row>
    <row r="28" spans="1:9">
      <c r="A28" s="24"/>
      <c r="B28" s="25"/>
      <c r="C28" s="25"/>
      <c r="D28" s="26"/>
    </row>
    <row r="29" spans="1:9">
      <c r="A29" s="20"/>
      <c r="B29" s="21"/>
      <c r="C29" s="21"/>
      <c r="D29" s="22"/>
    </row>
    <row r="30" spans="1:9">
      <c r="A30" s="24"/>
      <c r="B30" s="25"/>
      <c r="C30" s="25"/>
      <c r="D30" s="26"/>
    </row>
    <row r="31" spans="1:9">
      <c r="A31" s="20"/>
      <c r="B31" s="21"/>
      <c r="C31" s="21"/>
      <c r="D31" s="22"/>
    </row>
    <row r="32" spans="1:9">
      <c r="A32" s="24"/>
      <c r="B32" s="25"/>
      <c r="C32" s="25"/>
      <c r="D32" s="26"/>
    </row>
    <row r="33" spans="1:4">
      <c r="A33" s="20"/>
      <c r="B33" s="21"/>
      <c r="C33" s="21"/>
      <c r="D33" s="22"/>
    </row>
    <row r="34" spans="1:4">
      <c r="A34" s="24"/>
      <c r="B34" s="25"/>
      <c r="C34" s="25"/>
      <c r="D34" s="26"/>
    </row>
    <row r="35" spans="1:4">
      <c r="A35" s="20"/>
      <c r="B35" s="21"/>
      <c r="C35" s="21"/>
      <c r="D35" s="22"/>
    </row>
    <row r="36" spans="1:4">
      <c r="A36" s="24"/>
      <c r="B36" s="25"/>
      <c r="C36" s="25"/>
      <c r="D36" s="26"/>
    </row>
    <row r="37" spans="1:4">
      <c r="A37" s="20"/>
      <c r="B37" s="21"/>
      <c r="C37" s="21"/>
      <c r="D37" s="22"/>
    </row>
    <row r="38" spans="1:4">
      <c r="A38" s="24"/>
      <c r="B38" s="25"/>
      <c r="C38" s="25"/>
      <c r="D38" s="26"/>
    </row>
    <row r="39" spans="1:4">
      <c r="A39" s="20"/>
      <c r="B39" s="21"/>
      <c r="C39" s="21"/>
      <c r="D39" s="22"/>
    </row>
    <row r="40" spans="1:4">
      <c r="A40" s="24"/>
      <c r="B40" s="25"/>
      <c r="C40" s="25"/>
      <c r="D40" s="26"/>
    </row>
    <row r="41" spans="1:4">
      <c r="A41" s="20"/>
      <c r="B41" s="21"/>
      <c r="C41" s="21"/>
      <c r="D41" s="22"/>
    </row>
    <row r="42" spans="1:4">
      <c r="A42" s="24"/>
      <c r="B42" s="25"/>
      <c r="C42" s="25"/>
      <c r="D42" s="26"/>
    </row>
    <row r="43" spans="1:4">
      <c r="A43" s="20"/>
      <c r="B43" s="21"/>
      <c r="C43" s="21"/>
      <c r="D43" s="22"/>
    </row>
    <row r="44" spans="1:4">
      <c r="A44" s="24"/>
      <c r="B44" s="25"/>
      <c r="C44" s="25"/>
      <c r="D44" s="26"/>
    </row>
    <row r="45" spans="1:4">
      <c r="A45" s="20"/>
      <c r="B45" s="21"/>
      <c r="C45" s="21"/>
      <c r="D45" s="22"/>
    </row>
    <row r="46" spans="1:4">
      <c r="A46" s="24"/>
      <c r="B46" s="25"/>
      <c r="C46" s="25"/>
      <c r="D46" s="26"/>
    </row>
    <row r="47" spans="1:4">
      <c r="A47" s="20"/>
      <c r="B47" s="21"/>
      <c r="C47" s="21"/>
      <c r="D47" s="22"/>
    </row>
    <row r="48" spans="1:4">
      <c r="A48" s="24"/>
      <c r="B48" s="25"/>
      <c r="C48" s="25"/>
      <c r="D48" s="26"/>
    </row>
    <row r="49" spans="1:4">
      <c r="A49" s="20"/>
      <c r="B49" s="21"/>
      <c r="C49" s="21"/>
      <c r="D49" s="22"/>
    </row>
    <row r="50" spans="1:4">
      <c r="A50" s="24"/>
      <c r="B50" s="25"/>
      <c r="C50" s="25"/>
      <c r="D50" s="26"/>
    </row>
    <row r="51" spans="1:4">
      <c r="A51" s="20"/>
      <c r="B51" s="21"/>
      <c r="C51" s="21"/>
      <c r="D51" s="22"/>
    </row>
    <row r="52" spans="1:4">
      <c r="A52" s="24"/>
      <c r="B52" s="25"/>
      <c r="C52" s="25"/>
      <c r="D52" s="26"/>
    </row>
    <row r="53" spans="1:4">
      <c r="A53" s="20"/>
      <c r="B53" s="21"/>
      <c r="C53" s="21"/>
      <c r="D53" s="22"/>
    </row>
    <row r="54" spans="1:4">
      <c r="A54" s="24"/>
      <c r="B54" s="25"/>
      <c r="C54" s="25"/>
      <c r="D54" s="26"/>
    </row>
    <row r="55" spans="1:4">
      <c r="A55" s="20"/>
      <c r="B55" s="21"/>
      <c r="C55" s="21"/>
      <c r="D55" s="22"/>
    </row>
    <row r="56" spans="1:4">
      <c r="A56" s="24"/>
      <c r="B56" s="25"/>
      <c r="C56" s="25"/>
      <c r="D56" s="26"/>
    </row>
    <row r="57" spans="1:4">
      <c r="A57" s="20"/>
      <c r="B57" s="21"/>
      <c r="C57" s="21"/>
      <c r="D57" s="22"/>
    </row>
    <row r="58" spans="1:4">
      <c r="A58" s="24"/>
      <c r="B58" s="25"/>
      <c r="C58" s="25"/>
      <c r="D58" s="26"/>
    </row>
    <row r="59" spans="1:4">
      <c r="A59" s="20"/>
      <c r="B59" s="21"/>
      <c r="C59" s="21"/>
      <c r="D59" s="22"/>
    </row>
    <row r="60" spans="1:4">
      <c r="A60" s="24"/>
      <c r="B60" s="25"/>
      <c r="C60" s="25"/>
      <c r="D60" s="26"/>
    </row>
    <row r="61" spans="1:4">
      <c r="A61" s="20"/>
      <c r="B61" s="21"/>
      <c r="C61" s="21"/>
      <c r="D61" s="22"/>
    </row>
    <row r="62" spans="1:4">
      <c r="A62" s="24"/>
      <c r="B62" s="25"/>
      <c r="C62" s="25"/>
      <c r="D62" s="26"/>
    </row>
    <row r="63" spans="1:4">
      <c r="A63" s="20"/>
      <c r="B63" s="21"/>
      <c r="C63" s="21"/>
      <c r="D63" s="22"/>
    </row>
    <row r="64" spans="1:4">
      <c r="A64" s="24"/>
      <c r="B64" s="25"/>
      <c r="C64" s="25"/>
      <c r="D64" s="26"/>
    </row>
    <row r="65" spans="1:4">
      <c r="A65" s="20"/>
      <c r="B65" s="21"/>
      <c r="C65" s="21"/>
      <c r="D65" s="22"/>
    </row>
    <row r="66" spans="1:4">
      <c r="A66" s="24"/>
      <c r="B66" s="25"/>
      <c r="C66" s="25"/>
      <c r="D66" s="26"/>
    </row>
    <row r="67" spans="1:4">
      <c r="A67" s="20"/>
      <c r="B67" s="21"/>
      <c r="C67" s="21"/>
      <c r="D67" s="22"/>
    </row>
    <row r="68" spans="1:4">
      <c r="A68" s="24"/>
      <c r="B68" s="25"/>
      <c r="C68" s="25"/>
      <c r="D68" s="26"/>
    </row>
    <row r="69" spans="1:4">
      <c r="A69" s="20"/>
      <c r="B69" s="21"/>
      <c r="C69" s="21"/>
      <c r="D69" s="22"/>
    </row>
    <row r="70" spans="1:4">
      <c r="A70" s="24"/>
      <c r="B70" s="25"/>
      <c r="C70" s="25"/>
      <c r="D70" s="26"/>
    </row>
    <row r="71" spans="1:4">
      <c r="A71" s="20"/>
      <c r="B71" s="21"/>
      <c r="C71" s="21"/>
      <c r="D71" s="22"/>
    </row>
    <row r="72" spans="1:4">
      <c r="A72" s="24"/>
      <c r="B72" s="25"/>
      <c r="C72" s="25"/>
      <c r="D72" s="26"/>
    </row>
    <row r="73" spans="1:4">
      <c r="A73" s="20"/>
      <c r="B73" s="21"/>
      <c r="C73" s="21"/>
      <c r="D73" s="22"/>
    </row>
    <row r="74" spans="1:4">
      <c r="A74" s="24"/>
      <c r="B74" s="25"/>
      <c r="C74" s="25"/>
      <c r="D74" s="26"/>
    </row>
    <row r="75" spans="1:4">
      <c r="A75" s="20"/>
      <c r="B75" s="21"/>
      <c r="C75" s="21"/>
      <c r="D75" s="22"/>
    </row>
    <row r="76" spans="1:4">
      <c r="A76" s="24"/>
      <c r="B76" s="25"/>
      <c r="C76" s="25"/>
      <c r="D76" s="26"/>
    </row>
    <row r="77" spans="1:4">
      <c r="A77" s="20"/>
      <c r="B77" s="21"/>
      <c r="C77" s="21"/>
      <c r="D77" s="22"/>
    </row>
    <row r="78" spans="1:4">
      <c r="A78" s="24"/>
      <c r="B78" s="25"/>
      <c r="C78" s="25"/>
      <c r="D78" s="26"/>
    </row>
    <row r="79" spans="1:4">
      <c r="A79" s="20"/>
      <c r="B79" s="21"/>
      <c r="C79" s="21"/>
      <c r="D79" s="22"/>
    </row>
    <row r="80" spans="1:4">
      <c r="A80" s="24"/>
      <c r="B80" s="25"/>
      <c r="C80" s="25"/>
      <c r="D80" s="26"/>
    </row>
    <row r="81" spans="1:4">
      <c r="A81" s="20"/>
      <c r="B81" s="21"/>
      <c r="C81" s="21"/>
      <c r="D81" s="22"/>
    </row>
    <row r="82" spans="1:4">
      <c r="A82" s="24"/>
      <c r="B82" s="25"/>
      <c r="C82" s="25"/>
      <c r="D82" s="26"/>
    </row>
    <row r="83" spans="1:4">
      <c r="A83" s="20"/>
      <c r="B83" s="21"/>
      <c r="C83" s="21"/>
      <c r="D83" s="22"/>
    </row>
    <row r="84" spans="1:4">
      <c r="A84" s="24"/>
      <c r="B84" s="25"/>
      <c r="C84" s="25"/>
      <c r="D84" s="26"/>
    </row>
    <row r="85" spans="1:4">
      <c r="A85" s="20"/>
      <c r="B85" s="21"/>
      <c r="C85" s="21"/>
      <c r="D85" s="22"/>
    </row>
    <row r="86" spans="1:4">
      <c r="A86" s="24"/>
      <c r="B86" s="25"/>
      <c r="C86" s="25"/>
      <c r="D86" s="26"/>
    </row>
    <row r="87" spans="1:4">
      <c r="A87" s="20"/>
      <c r="B87" s="21"/>
      <c r="C87" s="21"/>
      <c r="D87" s="22"/>
    </row>
    <row r="88" spans="1:4">
      <c r="A88" s="24"/>
      <c r="B88" s="25"/>
      <c r="C88" s="25"/>
      <c r="D88" s="26"/>
    </row>
    <row r="89" spans="1:4">
      <c r="A89" s="20"/>
      <c r="B89" s="21"/>
      <c r="C89" s="21"/>
      <c r="D89" s="22"/>
    </row>
    <row r="90" spans="1:4">
      <c r="A90" s="24"/>
      <c r="B90" s="25"/>
      <c r="C90" s="25"/>
      <c r="D90" s="26"/>
    </row>
    <row r="91" spans="1:4">
      <c r="A91" s="20"/>
      <c r="B91" s="21"/>
      <c r="C91" s="21"/>
      <c r="D91" s="22"/>
    </row>
    <row r="92" spans="1:4">
      <c r="A92" s="24"/>
      <c r="B92" s="25"/>
      <c r="C92" s="25"/>
      <c r="D92" s="26"/>
    </row>
    <row r="93" spans="1:4">
      <c r="A93" s="20"/>
      <c r="B93" s="21"/>
      <c r="C93" s="21"/>
      <c r="D93" s="22"/>
    </row>
    <row r="94" spans="1:4">
      <c r="A94" s="24"/>
      <c r="B94" s="25"/>
      <c r="C94" s="25"/>
      <c r="D94" s="26"/>
    </row>
    <row r="95" spans="1:4">
      <c r="A95" s="20"/>
      <c r="B95" s="21"/>
      <c r="C95" s="21"/>
      <c r="D95" s="22"/>
    </row>
    <row r="96" spans="1:4">
      <c r="A96" s="24"/>
      <c r="B96" s="25"/>
      <c r="C96" s="25"/>
      <c r="D96" s="26"/>
    </row>
    <row r="97" spans="1:4">
      <c r="A97" s="20"/>
      <c r="B97" s="21"/>
      <c r="C97" s="21"/>
      <c r="D97" s="22"/>
    </row>
    <row r="98" spans="1:4">
      <c r="A98" s="24"/>
      <c r="B98" s="25"/>
      <c r="C98" s="25"/>
      <c r="D98" s="26"/>
    </row>
    <row r="99" spans="1:4">
      <c r="A99" s="20"/>
      <c r="B99" s="21"/>
      <c r="C99" s="21"/>
      <c r="D99" s="22"/>
    </row>
    <row r="100" spans="1:4">
      <c r="A100" s="24"/>
      <c r="B100" s="25"/>
      <c r="C100" s="25"/>
      <c r="D100" s="26"/>
    </row>
    <row r="101" spans="1:4">
      <c r="A101" s="20"/>
      <c r="B101" s="21"/>
      <c r="C101" s="21"/>
      <c r="D101" s="22"/>
    </row>
    <row r="102" spans="1:4">
      <c r="A102" s="24"/>
      <c r="B102" s="25"/>
      <c r="C102" s="25"/>
      <c r="D102" s="26"/>
    </row>
    <row r="103" spans="1:4">
      <c r="A103" s="20"/>
      <c r="B103" s="21"/>
      <c r="C103" s="21"/>
      <c r="D103" s="22"/>
    </row>
    <row r="104" spans="1:4">
      <c r="A104" s="24"/>
      <c r="B104" s="25"/>
      <c r="C104" s="25"/>
      <c r="D104" s="26"/>
    </row>
    <row r="105" spans="1:4">
      <c r="A105" s="20"/>
      <c r="B105" s="21"/>
      <c r="C105" s="21"/>
      <c r="D105" s="22"/>
    </row>
    <row r="106" spans="1:4">
      <c r="A106" s="24"/>
      <c r="B106" s="25"/>
      <c r="C106" s="25"/>
      <c r="D106" s="26"/>
    </row>
    <row r="107" spans="1:4">
      <c r="A107" s="20"/>
      <c r="B107" s="21"/>
      <c r="C107" s="21"/>
      <c r="D107" s="22"/>
    </row>
    <row r="108" spans="1:4">
      <c r="A108" s="24"/>
      <c r="B108" s="25"/>
      <c r="C108" s="25"/>
      <c r="D108" s="26"/>
    </row>
    <row r="109" spans="1:4">
      <c r="A109" s="20"/>
      <c r="B109" s="21"/>
      <c r="C109" s="21"/>
      <c r="D109" s="22"/>
    </row>
    <row r="110" spans="1:4">
      <c r="A110" s="24"/>
      <c r="B110" s="25"/>
      <c r="C110" s="25"/>
      <c r="D110" s="26"/>
    </row>
    <row r="111" spans="1:4">
      <c r="A111" s="20"/>
      <c r="B111" s="21"/>
      <c r="C111" s="21"/>
      <c r="D111" s="22"/>
    </row>
    <row r="112" spans="1:4">
      <c r="A112" s="24"/>
      <c r="B112" s="25"/>
      <c r="C112" s="25"/>
      <c r="D112" s="26"/>
    </row>
    <row r="113" spans="1:4">
      <c r="A113" s="20"/>
      <c r="B113" s="21"/>
      <c r="C113" s="21"/>
      <c r="D113" s="22"/>
    </row>
    <row r="114" spans="1:4">
      <c r="A114" s="24"/>
      <c r="B114" s="25"/>
      <c r="C114" s="25"/>
      <c r="D114" s="26"/>
    </row>
    <row r="115" spans="1:4">
      <c r="A115" s="20"/>
      <c r="B115" s="21"/>
      <c r="C115" s="21"/>
      <c r="D115" s="22"/>
    </row>
    <row r="116" spans="1:4">
      <c r="A116" s="24"/>
      <c r="B116" s="25"/>
      <c r="C116" s="25"/>
      <c r="D116" s="26"/>
    </row>
    <row r="117" spans="1:4">
      <c r="A117" s="20"/>
      <c r="B117" s="21"/>
      <c r="C117" s="21"/>
      <c r="D117" s="22"/>
    </row>
    <row r="118" spans="1:4">
      <c r="A118" s="24"/>
      <c r="B118" s="25"/>
      <c r="C118" s="25"/>
      <c r="D118" s="26"/>
    </row>
    <row r="119" spans="1:4">
      <c r="A119" s="20"/>
      <c r="B119" s="21"/>
      <c r="C119" s="21"/>
      <c r="D119" s="22"/>
    </row>
    <row r="120" spans="1:4">
      <c r="A120" s="24"/>
      <c r="B120" s="25"/>
      <c r="C120" s="25"/>
      <c r="D120" s="26"/>
    </row>
    <row r="121" spans="1:4">
      <c r="A121" s="20"/>
      <c r="B121" s="21"/>
      <c r="C121" s="21"/>
      <c r="D121" s="22"/>
    </row>
    <row r="122" spans="1:4">
      <c r="A122" s="24"/>
      <c r="B122" s="25"/>
      <c r="C122" s="25"/>
      <c r="D122" s="26"/>
    </row>
    <row r="123" spans="1:4">
      <c r="A123" s="20"/>
      <c r="B123" s="21"/>
      <c r="C123" s="21"/>
      <c r="D123" s="22"/>
    </row>
    <row r="124" spans="1:4">
      <c r="A124" s="24"/>
      <c r="B124" s="25"/>
      <c r="C124" s="25"/>
      <c r="D124" s="26"/>
    </row>
    <row r="125" spans="1:4">
      <c r="A125" s="20"/>
      <c r="B125" s="21"/>
      <c r="C125" s="21"/>
      <c r="D125" s="22"/>
    </row>
    <row r="126" spans="1:4">
      <c r="A126" s="24"/>
      <c r="B126" s="25"/>
      <c r="C126" s="25"/>
      <c r="D126" s="26"/>
    </row>
    <row r="127" spans="1:4">
      <c r="A127" s="20"/>
      <c r="B127" s="21"/>
      <c r="C127" s="21"/>
      <c r="D127" s="22"/>
    </row>
    <row r="128" spans="1:4">
      <c r="A128" s="24"/>
      <c r="B128" s="25"/>
      <c r="C128" s="25"/>
      <c r="D128" s="26"/>
    </row>
    <row r="129" spans="1:4">
      <c r="A129" s="20"/>
      <c r="B129" s="21"/>
      <c r="C129" s="21"/>
      <c r="D129" s="22"/>
    </row>
    <row r="130" spans="1:4">
      <c r="A130" s="24"/>
      <c r="B130" s="25"/>
      <c r="C130" s="25"/>
      <c r="D130" s="26"/>
    </row>
    <row r="131" spans="1:4">
      <c r="A131" s="20"/>
      <c r="B131" s="21"/>
      <c r="C131" s="21"/>
      <c r="D131" s="22"/>
    </row>
    <row r="132" spans="1:4">
      <c r="A132" s="24"/>
      <c r="B132" s="25"/>
      <c r="C132" s="25"/>
      <c r="D132" s="26"/>
    </row>
    <row r="133" spans="1:4">
      <c r="A133" s="20"/>
      <c r="B133" s="21"/>
      <c r="C133" s="21"/>
      <c r="D133" s="22"/>
    </row>
    <row r="134" spans="1:4">
      <c r="A134" s="24"/>
      <c r="B134" s="25"/>
      <c r="C134" s="25"/>
      <c r="D134" s="26"/>
    </row>
    <row r="135" spans="1:4">
      <c r="A135" s="20"/>
      <c r="B135" s="21"/>
      <c r="C135" s="21"/>
      <c r="D135" s="22"/>
    </row>
    <row r="136" spans="1:4">
      <c r="A136" s="24"/>
      <c r="B136" s="25"/>
      <c r="C136" s="25"/>
      <c r="D136" s="26"/>
    </row>
    <row r="137" spans="1:4">
      <c r="A137" s="20"/>
      <c r="B137" s="21"/>
      <c r="C137" s="21"/>
      <c r="D137" s="22"/>
    </row>
  </sheetData>
  <dataValidations count="1">
    <dataValidation type="list" allowBlank="1" showInputMessage="1" showErrorMessage="1" sqref="C1:C1048576">
      <formula1>$I$2:$I$23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7"/>
  <sheetViews>
    <sheetView workbookViewId="0">
      <selection activeCell="H15" sqref="H15"/>
    </sheetView>
  </sheetViews>
  <sheetFormatPr defaultRowHeight="15"/>
  <cols>
    <col min="1" max="1" width="17.7109375" style="10" customWidth="1"/>
    <col min="2" max="2" width="20.140625" style="11" customWidth="1"/>
    <col min="3" max="3" width="19.42578125" style="11" bestFit="1" customWidth="1"/>
    <col min="4" max="4" width="16.7109375" style="15" bestFit="1" customWidth="1"/>
    <col min="9" max="9" width="30.42578125" customWidth="1"/>
  </cols>
  <sheetData>
    <row r="1" spans="1:9" ht="15.75" thickBot="1">
      <c r="A1" s="5" t="s">
        <v>0</v>
      </c>
      <c r="B1" s="5" t="s">
        <v>22</v>
      </c>
      <c r="C1" s="5" t="s">
        <v>23</v>
      </c>
      <c r="D1" s="12" t="s">
        <v>21</v>
      </c>
      <c r="I1" s="4" t="s">
        <v>23</v>
      </c>
    </row>
    <row r="2" spans="1:9">
      <c r="A2" s="6">
        <v>41821</v>
      </c>
      <c r="B2" s="7" t="s">
        <v>31</v>
      </c>
      <c r="C2" s="7" t="s">
        <v>24</v>
      </c>
      <c r="D2" s="13">
        <v>50000</v>
      </c>
      <c r="I2" s="1" t="s">
        <v>24</v>
      </c>
    </row>
    <row r="3" spans="1:9">
      <c r="A3" s="8"/>
      <c r="B3" s="9"/>
      <c r="C3" s="9"/>
      <c r="D3" s="14"/>
      <c r="I3" s="2" t="s">
        <v>25</v>
      </c>
    </row>
    <row r="4" spans="1:9">
      <c r="A4" s="6"/>
      <c r="B4" s="7"/>
      <c r="C4" s="7"/>
      <c r="D4" s="13"/>
      <c r="I4" s="2" t="s">
        <v>26</v>
      </c>
    </row>
    <row r="5" spans="1:9">
      <c r="A5" s="8"/>
      <c r="B5" s="9"/>
      <c r="C5" s="9"/>
      <c r="D5" s="14"/>
      <c r="I5" s="2" t="s">
        <v>27</v>
      </c>
    </row>
    <row r="6" spans="1:9">
      <c r="A6" s="6"/>
      <c r="B6" s="7"/>
      <c r="C6" s="7"/>
      <c r="D6" s="13"/>
      <c r="I6" s="2" t="s">
        <v>28</v>
      </c>
    </row>
    <row r="7" spans="1:9">
      <c r="A7" s="8"/>
      <c r="B7" s="9"/>
      <c r="C7" s="9"/>
      <c r="D7" s="14"/>
      <c r="I7" s="2" t="s">
        <v>36</v>
      </c>
    </row>
    <row r="8" spans="1:9">
      <c r="A8" s="6"/>
      <c r="B8" s="7"/>
      <c r="C8" s="7"/>
      <c r="D8" s="13"/>
      <c r="I8" s="2" t="s">
        <v>37</v>
      </c>
    </row>
    <row r="9" spans="1:9">
      <c r="A9" s="8"/>
      <c r="B9" s="9"/>
      <c r="C9" s="9"/>
      <c r="D9" s="14"/>
      <c r="I9" s="2" t="s">
        <v>38</v>
      </c>
    </row>
    <row r="10" spans="1:9">
      <c r="A10" s="6"/>
      <c r="B10" s="7"/>
      <c r="C10" s="7"/>
      <c r="D10" s="13"/>
      <c r="I10" s="2" t="s">
        <v>39</v>
      </c>
    </row>
    <row r="11" spans="1:9" ht="15.75" thickBot="1">
      <c r="A11" s="8"/>
      <c r="B11" s="9"/>
      <c r="C11" s="9"/>
      <c r="D11" s="14"/>
      <c r="I11" s="3" t="s">
        <v>40</v>
      </c>
    </row>
    <row r="12" spans="1:9">
      <c r="A12" s="8"/>
      <c r="B12" s="9"/>
      <c r="C12" s="9"/>
      <c r="D12" s="14"/>
    </row>
    <row r="13" spans="1:9">
      <c r="A13" s="6"/>
      <c r="B13" s="7"/>
      <c r="C13" s="7"/>
      <c r="D13" s="13"/>
    </row>
    <row r="14" spans="1:9">
      <c r="A14" s="8"/>
      <c r="B14" s="9"/>
      <c r="C14" s="9"/>
      <c r="D14" s="14"/>
    </row>
    <row r="15" spans="1:9">
      <c r="A15" s="6"/>
      <c r="B15" s="7"/>
      <c r="C15" s="7"/>
      <c r="D15" s="13"/>
    </row>
    <row r="16" spans="1:9">
      <c r="A16" s="8"/>
      <c r="B16" s="9"/>
      <c r="C16" s="9"/>
      <c r="D16" s="14"/>
    </row>
    <row r="17" spans="1:4">
      <c r="A17" s="6"/>
      <c r="B17" s="7"/>
      <c r="C17" s="7"/>
      <c r="D17" s="13"/>
    </row>
    <row r="18" spans="1:4">
      <c r="A18" s="8"/>
      <c r="B18" s="9"/>
      <c r="C18" s="9"/>
      <c r="D18" s="14"/>
    </row>
    <row r="19" spans="1:4">
      <c r="A19" s="6"/>
      <c r="B19" s="7"/>
      <c r="C19" s="7"/>
      <c r="D19" s="13"/>
    </row>
    <row r="20" spans="1:4">
      <c r="A20" s="8"/>
      <c r="B20" s="9"/>
      <c r="C20" s="9"/>
      <c r="D20" s="14"/>
    </row>
    <row r="21" spans="1:4">
      <c r="A21" s="6"/>
      <c r="B21" s="7"/>
      <c r="C21" s="7"/>
      <c r="D21" s="13"/>
    </row>
    <row r="22" spans="1:4">
      <c r="A22" s="8"/>
      <c r="B22" s="9"/>
      <c r="C22" s="9"/>
      <c r="D22" s="14"/>
    </row>
    <row r="23" spans="1:4">
      <c r="A23" s="6"/>
      <c r="B23" s="7"/>
      <c r="C23" s="7"/>
      <c r="D23" s="13"/>
    </row>
    <row r="24" spans="1:4">
      <c r="A24" s="8"/>
      <c r="B24" s="9"/>
      <c r="C24" s="9"/>
      <c r="D24" s="14"/>
    </row>
    <row r="25" spans="1:4">
      <c r="A25" s="6"/>
      <c r="B25" s="7"/>
      <c r="C25" s="7"/>
      <c r="D25" s="13"/>
    </row>
    <row r="26" spans="1:4">
      <c r="A26" s="8"/>
      <c r="B26" s="9"/>
      <c r="C26" s="9"/>
      <c r="D26" s="14"/>
    </row>
    <row r="27" spans="1:4">
      <c r="A27" s="6"/>
      <c r="B27" s="7"/>
      <c r="C27" s="7"/>
      <c r="D27" s="13"/>
    </row>
    <row r="28" spans="1:4">
      <c r="A28" s="8"/>
      <c r="B28" s="9"/>
      <c r="C28" s="9"/>
      <c r="D28" s="14"/>
    </row>
    <row r="29" spans="1:4">
      <c r="A29" s="6"/>
      <c r="B29" s="7"/>
      <c r="C29" s="7"/>
      <c r="D29" s="13"/>
    </row>
    <row r="30" spans="1:4">
      <c r="A30" s="8"/>
      <c r="B30" s="9"/>
      <c r="C30" s="9"/>
      <c r="D30" s="14"/>
    </row>
    <row r="31" spans="1:4">
      <c r="A31" s="6"/>
      <c r="B31" s="7"/>
      <c r="C31" s="7"/>
      <c r="D31" s="13"/>
    </row>
    <row r="32" spans="1:4">
      <c r="A32" s="8"/>
      <c r="B32" s="9"/>
      <c r="C32" s="9"/>
      <c r="D32" s="14"/>
    </row>
    <row r="33" spans="1:4">
      <c r="A33" s="6"/>
      <c r="B33" s="7"/>
      <c r="C33" s="7"/>
      <c r="D33" s="13"/>
    </row>
    <row r="34" spans="1:4">
      <c r="A34" s="8"/>
      <c r="B34" s="9"/>
      <c r="C34" s="9"/>
      <c r="D34" s="14"/>
    </row>
    <row r="35" spans="1:4">
      <c r="A35" s="6"/>
      <c r="B35" s="7"/>
      <c r="C35" s="7"/>
      <c r="D35" s="13"/>
    </row>
    <row r="36" spans="1:4">
      <c r="A36" s="8"/>
      <c r="B36" s="9"/>
      <c r="C36" s="9"/>
      <c r="D36" s="14"/>
    </row>
    <row r="37" spans="1:4">
      <c r="A37" s="6"/>
      <c r="B37" s="7"/>
      <c r="C37" s="7"/>
      <c r="D37" s="13"/>
    </row>
    <row r="38" spans="1:4">
      <c r="A38" s="8"/>
      <c r="B38" s="9"/>
      <c r="C38" s="9"/>
      <c r="D38" s="14"/>
    </row>
    <row r="39" spans="1:4">
      <c r="A39" s="6"/>
      <c r="B39" s="7"/>
      <c r="C39" s="7"/>
      <c r="D39" s="13"/>
    </row>
    <row r="40" spans="1:4">
      <c r="A40" s="8"/>
      <c r="B40" s="9"/>
      <c r="C40" s="9"/>
      <c r="D40" s="14"/>
    </row>
    <row r="41" spans="1:4">
      <c r="A41" s="6"/>
      <c r="B41" s="7"/>
      <c r="C41" s="7"/>
      <c r="D41" s="13"/>
    </row>
    <row r="42" spans="1:4">
      <c r="A42" s="8"/>
      <c r="B42" s="9"/>
      <c r="C42" s="9"/>
      <c r="D42" s="14"/>
    </row>
    <row r="43" spans="1:4">
      <c r="A43" s="6"/>
      <c r="B43" s="7"/>
      <c r="C43" s="7"/>
      <c r="D43" s="13"/>
    </row>
    <row r="44" spans="1:4">
      <c r="A44" s="8"/>
      <c r="B44" s="9"/>
      <c r="C44" s="9"/>
      <c r="D44" s="14"/>
    </row>
    <row r="45" spans="1:4">
      <c r="A45" s="6"/>
      <c r="B45" s="7"/>
      <c r="C45" s="7"/>
      <c r="D45" s="13"/>
    </row>
    <row r="46" spans="1:4">
      <c r="A46" s="8"/>
      <c r="B46" s="9"/>
      <c r="C46" s="9"/>
      <c r="D46" s="14"/>
    </row>
    <row r="47" spans="1:4">
      <c r="A47" s="6"/>
      <c r="B47" s="7"/>
      <c r="C47" s="7"/>
      <c r="D47" s="13"/>
    </row>
    <row r="48" spans="1:4">
      <c r="A48" s="8"/>
      <c r="B48" s="9"/>
      <c r="C48" s="9"/>
      <c r="D48" s="14"/>
    </row>
    <row r="49" spans="1:4">
      <c r="A49" s="6"/>
      <c r="B49" s="7"/>
      <c r="C49" s="7"/>
      <c r="D49" s="13"/>
    </row>
    <row r="50" spans="1:4">
      <c r="A50" s="8"/>
      <c r="B50" s="9"/>
      <c r="C50" s="9"/>
      <c r="D50" s="14"/>
    </row>
    <row r="51" spans="1:4">
      <c r="A51" s="6"/>
      <c r="B51" s="7"/>
      <c r="C51" s="7"/>
      <c r="D51" s="13"/>
    </row>
    <row r="52" spans="1:4">
      <c r="A52" s="8"/>
      <c r="B52" s="9"/>
      <c r="C52" s="9"/>
      <c r="D52" s="14"/>
    </row>
    <row r="53" spans="1:4">
      <c r="A53" s="6"/>
      <c r="B53" s="7"/>
      <c r="C53" s="7"/>
      <c r="D53" s="13"/>
    </row>
    <row r="54" spans="1:4">
      <c r="A54" s="8"/>
      <c r="B54" s="9"/>
      <c r="C54" s="9"/>
      <c r="D54" s="14"/>
    </row>
    <row r="55" spans="1:4">
      <c r="A55" s="6"/>
      <c r="B55" s="7"/>
      <c r="C55" s="7"/>
      <c r="D55" s="13"/>
    </row>
    <row r="56" spans="1:4">
      <c r="A56" s="8"/>
      <c r="B56" s="9"/>
      <c r="C56" s="9"/>
      <c r="D56" s="14"/>
    </row>
    <row r="57" spans="1:4">
      <c r="A57" s="6"/>
      <c r="B57" s="7"/>
      <c r="C57" s="7"/>
      <c r="D57" s="13"/>
    </row>
    <row r="58" spans="1:4">
      <c r="A58" s="8"/>
      <c r="B58" s="9"/>
      <c r="C58" s="9"/>
      <c r="D58" s="14"/>
    </row>
    <row r="59" spans="1:4">
      <c r="A59" s="6"/>
      <c r="B59" s="7"/>
      <c r="C59" s="7"/>
      <c r="D59" s="13"/>
    </row>
    <row r="60" spans="1:4">
      <c r="A60" s="8"/>
      <c r="B60" s="9"/>
      <c r="C60" s="9"/>
      <c r="D60" s="14"/>
    </row>
    <row r="61" spans="1:4">
      <c r="A61" s="6"/>
      <c r="B61" s="7"/>
      <c r="C61" s="7"/>
      <c r="D61" s="13"/>
    </row>
    <row r="62" spans="1:4">
      <c r="A62" s="8"/>
      <c r="B62" s="9"/>
      <c r="C62" s="9"/>
      <c r="D62" s="14"/>
    </row>
    <row r="63" spans="1:4">
      <c r="A63" s="6"/>
      <c r="B63" s="7"/>
      <c r="C63" s="7"/>
      <c r="D63" s="13"/>
    </row>
    <row r="64" spans="1:4">
      <c r="A64" s="8"/>
      <c r="B64" s="9"/>
      <c r="C64" s="9"/>
      <c r="D64" s="14"/>
    </row>
    <row r="65" spans="1:4">
      <c r="A65" s="6"/>
      <c r="B65" s="7"/>
      <c r="C65" s="7"/>
      <c r="D65" s="13"/>
    </row>
    <row r="66" spans="1:4">
      <c r="A66" s="8"/>
      <c r="B66" s="9"/>
      <c r="C66" s="9"/>
      <c r="D66" s="14"/>
    </row>
    <row r="67" spans="1:4">
      <c r="A67" s="6"/>
      <c r="B67" s="7"/>
      <c r="C67" s="7"/>
      <c r="D67" s="13"/>
    </row>
    <row r="68" spans="1:4">
      <c r="A68" s="8"/>
      <c r="B68" s="9"/>
      <c r="C68" s="9"/>
      <c r="D68" s="14"/>
    </row>
    <row r="69" spans="1:4">
      <c r="A69" s="6"/>
      <c r="B69" s="7"/>
      <c r="C69" s="7"/>
      <c r="D69" s="13"/>
    </row>
    <row r="70" spans="1:4">
      <c r="A70" s="8"/>
      <c r="B70" s="9"/>
      <c r="C70" s="9"/>
      <c r="D70" s="14"/>
    </row>
    <row r="71" spans="1:4">
      <c r="A71" s="6"/>
      <c r="B71" s="7"/>
      <c r="C71" s="7"/>
      <c r="D71" s="13"/>
    </row>
    <row r="72" spans="1:4">
      <c r="A72" s="8"/>
      <c r="B72" s="9"/>
      <c r="C72" s="9"/>
      <c r="D72" s="14"/>
    </row>
    <row r="73" spans="1:4">
      <c r="A73" s="6"/>
      <c r="B73" s="7"/>
      <c r="C73" s="7"/>
      <c r="D73" s="13"/>
    </row>
    <row r="74" spans="1:4">
      <c r="A74" s="8"/>
      <c r="B74" s="9"/>
      <c r="C74" s="9"/>
      <c r="D74" s="14"/>
    </row>
    <row r="75" spans="1:4">
      <c r="A75" s="6"/>
      <c r="B75" s="7"/>
      <c r="C75" s="7"/>
      <c r="D75" s="13"/>
    </row>
    <row r="76" spans="1:4">
      <c r="A76" s="8"/>
      <c r="B76" s="9"/>
      <c r="C76" s="9"/>
      <c r="D76" s="14"/>
    </row>
    <row r="77" spans="1:4">
      <c r="A77" s="6"/>
      <c r="B77" s="7"/>
      <c r="C77" s="7"/>
      <c r="D77" s="13"/>
    </row>
    <row r="78" spans="1:4">
      <c r="A78" s="8"/>
      <c r="B78" s="9"/>
      <c r="C78" s="9"/>
      <c r="D78" s="14"/>
    </row>
    <row r="79" spans="1:4">
      <c r="A79" s="6"/>
      <c r="B79" s="7"/>
      <c r="C79" s="7"/>
      <c r="D79" s="13"/>
    </row>
    <row r="80" spans="1:4">
      <c r="A80" s="8"/>
      <c r="B80" s="9"/>
      <c r="C80" s="9"/>
      <c r="D80" s="14"/>
    </row>
    <row r="81" spans="1:4">
      <c r="A81" s="6"/>
      <c r="B81" s="7"/>
      <c r="C81" s="7"/>
      <c r="D81" s="13"/>
    </row>
    <row r="82" spans="1:4">
      <c r="A82" s="8"/>
      <c r="B82" s="9"/>
      <c r="C82" s="9"/>
      <c r="D82" s="14"/>
    </row>
    <row r="83" spans="1:4">
      <c r="A83" s="6"/>
      <c r="B83" s="7"/>
      <c r="C83" s="7"/>
      <c r="D83" s="13"/>
    </row>
    <row r="84" spans="1:4">
      <c r="A84" s="8"/>
      <c r="B84" s="9"/>
      <c r="C84" s="9"/>
      <c r="D84" s="14"/>
    </row>
    <row r="85" spans="1:4">
      <c r="A85" s="6"/>
      <c r="B85" s="7"/>
      <c r="C85" s="7"/>
      <c r="D85" s="13"/>
    </row>
    <row r="86" spans="1:4">
      <c r="A86" s="8"/>
      <c r="B86" s="9"/>
      <c r="C86" s="9"/>
      <c r="D86" s="14"/>
    </row>
    <row r="87" spans="1:4">
      <c r="A87" s="6"/>
      <c r="B87" s="7"/>
      <c r="C87" s="7"/>
      <c r="D87" s="13"/>
    </row>
    <row r="88" spans="1:4">
      <c r="A88" s="8"/>
      <c r="B88" s="9"/>
      <c r="C88" s="9"/>
      <c r="D88" s="14"/>
    </row>
    <row r="89" spans="1:4">
      <c r="A89" s="6"/>
      <c r="B89" s="7"/>
      <c r="C89" s="7"/>
      <c r="D89" s="13"/>
    </row>
    <row r="90" spans="1:4">
      <c r="A90" s="8"/>
      <c r="B90" s="9"/>
      <c r="C90" s="9"/>
      <c r="D90" s="14"/>
    </row>
    <row r="91" spans="1:4">
      <c r="A91" s="6"/>
      <c r="B91" s="7"/>
      <c r="C91" s="7"/>
      <c r="D91" s="13"/>
    </row>
    <row r="92" spans="1:4">
      <c r="A92" s="8"/>
      <c r="B92" s="9"/>
      <c r="C92" s="9"/>
      <c r="D92" s="14"/>
    </row>
    <row r="93" spans="1:4">
      <c r="A93" s="6"/>
      <c r="B93" s="7"/>
      <c r="C93" s="7"/>
      <c r="D93" s="13"/>
    </row>
    <row r="94" spans="1:4">
      <c r="A94" s="8"/>
      <c r="B94" s="9"/>
      <c r="C94" s="9"/>
      <c r="D94" s="14"/>
    </row>
    <row r="95" spans="1:4">
      <c r="A95" s="6"/>
      <c r="B95" s="7"/>
      <c r="C95" s="7"/>
      <c r="D95" s="13"/>
    </row>
    <row r="96" spans="1:4">
      <c r="A96" s="8"/>
      <c r="B96" s="9"/>
      <c r="C96" s="9"/>
      <c r="D96" s="14"/>
    </row>
    <row r="97" spans="1:4">
      <c r="A97" s="6"/>
      <c r="B97" s="7"/>
      <c r="C97" s="7"/>
      <c r="D97" s="13"/>
    </row>
    <row r="98" spans="1:4">
      <c r="A98" s="8"/>
      <c r="B98" s="9"/>
      <c r="C98" s="9"/>
      <c r="D98" s="14"/>
    </row>
    <row r="99" spans="1:4">
      <c r="A99" s="6"/>
      <c r="B99" s="7"/>
      <c r="C99" s="7"/>
      <c r="D99" s="13"/>
    </row>
    <row r="100" spans="1:4">
      <c r="A100" s="8"/>
      <c r="B100" s="9"/>
      <c r="C100" s="9"/>
      <c r="D100" s="14"/>
    </row>
    <row r="101" spans="1:4">
      <c r="A101" s="6"/>
      <c r="B101" s="7"/>
      <c r="C101" s="7"/>
      <c r="D101" s="13"/>
    </row>
    <row r="102" spans="1:4">
      <c r="A102" s="8"/>
      <c r="B102" s="9"/>
      <c r="C102" s="9"/>
      <c r="D102" s="14"/>
    </row>
    <row r="103" spans="1:4">
      <c r="A103" s="6"/>
      <c r="B103" s="7"/>
      <c r="C103" s="7"/>
      <c r="D103" s="13"/>
    </row>
    <row r="104" spans="1:4">
      <c r="A104" s="8"/>
      <c r="B104" s="9"/>
      <c r="C104" s="9"/>
      <c r="D104" s="14"/>
    </row>
    <row r="105" spans="1:4">
      <c r="A105" s="6"/>
      <c r="B105" s="7"/>
      <c r="C105" s="7"/>
      <c r="D105" s="13"/>
    </row>
    <row r="106" spans="1:4">
      <c r="A106" s="8"/>
      <c r="B106" s="9"/>
      <c r="C106" s="9"/>
      <c r="D106" s="14"/>
    </row>
    <row r="107" spans="1:4">
      <c r="A107" s="6"/>
      <c r="B107" s="7"/>
      <c r="C107" s="7"/>
      <c r="D107" s="13"/>
    </row>
    <row r="108" spans="1:4">
      <c r="A108" s="8"/>
      <c r="B108" s="9"/>
      <c r="C108" s="9"/>
      <c r="D108" s="14"/>
    </row>
    <row r="109" spans="1:4">
      <c r="A109" s="6"/>
      <c r="B109" s="7"/>
      <c r="C109" s="7"/>
      <c r="D109" s="13"/>
    </row>
    <row r="110" spans="1:4">
      <c r="A110" s="8"/>
      <c r="B110" s="9"/>
      <c r="C110" s="9"/>
      <c r="D110" s="14"/>
    </row>
    <row r="111" spans="1:4">
      <c r="A111" s="6"/>
      <c r="B111" s="7"/>
      <c r="C111" s="7"/>
      <c r="D111" s="13"/>
    </row>
    <row r="112" spans="1:4">
      <c r="A112" s="8"/>
      <c r="B112" s="9"/>
      <c r="C112" s="9"/>
      <c r="D112" s="14"/>
    </row>
    <row r="113" spans="1:4">
      <c r="A113" s="6"/>
      <c r="B113" s="7"/>
      <c r="C113" s="7"/>
      <c r="D113" s="13"/>
    </row>
    <row r="114" spans="1:4">
      <c r="A114" s="8"/>
      <c r="B114" s="9"/>
      <c r="C114" s="9"/>
      <c r="D114" s="14"/>
    </row>
    <row r="115" spans="1:4">
      <c r="A115" s="6"/>
      <c r="B115" s="7"/>
      <c r="C115" s="7"/>
      <c r="D115" s="13"/>
    </row>
    <row r="116" spans="1:4">
      <c r="A116" s="8"/>
      <c r="B116" s="9"/>
      <c r="C116" s="9"/>
      <c r="D116" s="14"/>
    </row>
    <row r="117" spans="1:4">
      <c r="A117" s="6"/>
      <c r="B117" s="7"/>
      <c r="C117" s="7"/>
      <c r="D117" s="13"/>
    </row>
    <row r="118" spans="1:4">
      <c r="A118" s="8"/>
      <c r="B118" s="9"/>
      <c r="C118" s="9"/>
      <c r="D118" s="14"/>
    </row>
    <row r="119" spans="1:4">
      <c r="A119" s="6"/>
      <c r="B119" s="7"/>
      <c r="C119" s="7"/>
      <c r="D119" s="13"/>
    </row>
    <row r="120" spans="1:4">
      <c r="A120" s="8"/>
      <c r="B120" s="9"/>
      <c r="C120" s="9"/>
      <c r="D120" s="14"/>
    </row>
    <row r="121" spans="1:4">
      <c r="A121" s="6"/>
      <c r="B121" s="7"/>
      <c r="C121" s="7"/>
      <c r="D121" s="13"/>
    </row>
    <row r="122" spans="1:4">
      <c r="A122" s="8"/>
      <c r="B122" s="9"/>
      <c r="C122" s="9"/>
      <c r="D122" s="14"/>
    </row>
    <row r="123" spans="1:4">
      <c r="A123" s="6"/>
      <c r="B123" s="7"/>
      <c r="C123" s="7"/>
      <c r="D123" s="13"/>
    </row>
    <row r="124" spans="1:4">
      <c r="A124" s="8"/>
      <c r="B124" s="9"/>
      <c r="C124" s="9"/>
      <c r="D124" s="14"/>
    </row>
    <row r="125" spans="1:4">
      <c r="A125" s="6"/>
      <c r="B125" s="7"/>
      <c r="C125" s="7"/>
      <c r="D125" s="13"/>
    </row>
    <row r="126" spans="1:4">
      <c r="A126" s="8"/>
      <c r="B126" s="9"/>
      <c r="C126" s="9"/>
      <c r="D126" s="14"/>
    </row>
    <row r="127" spans="1:4">
      <c r="A127" s="6"/>
      <c r="B127" s="7"/>
      <c r="C127" s="7"/>
      <c r="D127" s="13"/>
    </row>
    <row r="128" spans="1:4">
      <c r="A128" s="8"/>
      <c r="B128" s="9"/>
      <c r="C128" s="9"/>
      <c r="D128" s="14"/>
    </row>
    <row r="129" spans="1:4">
      <c r="A129" s="6"/>
      <c r="B129" s="7"/>
      <c r="C129" s="7"/>
      <c r="D129" s="13"/>
    </row>
    <row r="130" spans="1:4">
      <c r="A130" s="8"/>
      <c r="B130" s="9"/>
      <c r="C130" s="9"/>
      <c r="D130" s="14"/>
    </row>
    <row r="131" spans="1:4">
      <c r="A131" s="6"/>
      <c r="B131" s="7"/>
      <c r="C131" s="7"/>
      <c r="D131" s="13"/>
    </row>
    <row r="132" spans="1:4">
      <c r="A132" s="8"/>
      <c r="B132" s="9"/>
      <c r="C132" s="9"/>
      <c r="D132" s="14"/>
    </row>
    <row r="133" spans="1:4">
      <c r="A133" s="6"/>
      <c r="B133" s="7"/>
      <c r="C133" s="7"/>
      <c r="D133" s="13"/>
    </row>
    <row r="134" spans="1:4">
      <c r="A134" s="8"/>
      <c r="B134" s="9"/>
      <c r="C134" s="9"/>
      <c r="D134" s="14"/>
    </row>
    <row r="135" spans="1:4">
      <c r="A135" s="6"/>
      <c r="B135" s="7"/>
      <c r="C135" s="7"/>
      <c r="D135" s="13"/>
    </row>
    <row r="136" spans="1:4">
      <c r="A136" s="8"/>
      <c r="B136" s="9"/>
      <c r="C136" s="9"/>
      <c r="D136" s="14"/>
    </row>
    <row r="137" spans="1:4">
      <c r="A137" s="6"/>
      <c r="B137" s="7"/>
      <c r="C137" s="7"/>
      <c r="D137" s="13"/>
    </row>
  </sheetData>
  <dataValidations count="2">
    <dataValidation type="list" allowBlank="1" showInputMessage="1" showErrorMessage="1" sqref="C2:C1048576">
      <formula1>$I$2:$I$11</formula1>
    </dataValidation>
    <dataValidation type="list" allowBlank="1" showInputMessage="1" showErrorMessage="1" sqref="C1">
      <formula1>$I$1:$I$11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6"/>
  <sheetViews>
    <sheetView workbookViewId="0">
      <selection activeCell="D9" sqref="D9"/>
    </sheetView>
  </sheetViews>
  <sheetFormatPr defaultRowHeight="15"/>
  <cols>
    <col min="1" max="1" width="22.85546875" style="18" bestFit="1" customWidth="1"/>
    <col min="2" max="2" width="18.42578125" style="37" bestFit="1" customWidth="1"/>
    <col min="3" max="16384" width="9.140625" style="18"/>
  </cols>
  <sheetData>
    <row r="1" spans="1:2" ht="15.75" thickBot="1">
      <c r="A1" s="19" t="s">
        <v>42</v>
      </c>
      <c r="B1" s="32"/>
    </row>
    <row r="2" spans="1:2">
      <c r="A2" s="23" t="str">
        <f>'Income '!I2</f>
        <v>Salary</v>
      </c>
      <c r="B2" s="33">
        <f>SUMIF('Income '!$C$2:$C$136,Summaries!A2,'Income '!$D$2:$D$136)</f>
        <v>50000</v>
      </c>
    </row>
    <row r="3" spans="1:2">
      <c r="A3" s="27" t="str">
        <f>'Income '!I3</f>
        <v>Sale of assets</v>
      </c>
      <c r="B3" s="34">
        <f>SUMIF('Income '!$C$2:$C$136,Summaries!A3,'Income '!$D$2:$D$136)</f>
        <v>0</v>
      </c>
    </row>
    <row r="4" spans="1:2">
      <c r="A4" s="27" t="str">
        <f>'Income '!I4</f>
        <v>Donations received</v>
      </c>
      <c r="B4" s="34">
        <f>SUMIF('Income '!$C$2:$C$136,Summaries!A4,'Income '!$D$2:$D$136)</f>
        <v>0</v>
      </c>
    </row>
    <row r="5" spans="1:2">
      <c r="A5" s="27" t="str">
        <f>'Income '!I5</f>
        <v>Investment income</v>
      </c>
      <c r="B5" s="34">
        <f>SUMIF('Income '!$C$2:$C$136,Summaries!A5,'Income '!$D$2:$D$136)</f>
        <v>0</v>
      </c>
    </row>
    <row r="6" spans="1:2">
      <c r="A6" s="27" t="str">
        <f>'Income '!I6</f>
        <v>Other income</v>
      </c>
      <c r="B6" s="34">
        <f>SUMIF('Income '!$C$2:$C$136,Summaries!A6,'Income '!$D$2:$D$136)</f>
        <v>0</v>
      </c>
    </row>
    <row r="7" spans="1:2">
      <c r="A7" s="27" t="str">
        <f>'Income '!I7</f>
        <v>Income V</v>
      </c>
      <c r="B7" s="34">
        <f>SUMIF('Income '!$C$2:$C$136,Summaries!A7,'Income '!$D$2:$D$136)</f>
        <v>0</v>
      </c>
    </row>
    <row r="8" spans="1:2">
      <c r="A8" s="27" t="str">
        <f>'Income '!I8</f>
        <v>Income W</v>
      </c>
      <c r="B8" s="34">
        <f>SUMIF('Income '!$C$2:$C$136,Summaries!A8,'Income '!$D$2:$D$136)</f>
        <v>0</v>
      </c>
    </row>
    <row r="9" spans="1:2">
      <c r="A9" s="27" t="str">
        <f>'Income '!I9</f>
        <v>Income X</v>
      </c>
      <c r="B9" s="34">
        <f>SUMIF('Income '!$C$2:$C$136,Summaries!A9,'Income '!$D$2:$D$136)</f>
        <v>0</v>
      </c>
    </row>
    <row r="10" spans="1:2">
      <c r="A10" s="27" t="str">
        <f>'Income '!I10</f>
        <v>Income Y</v>
      </c>
      <c r="B10" s="34">
        <f>SUMIF('Income '!$C$2:$C$136,Summaries!A10,'Income '!$D$2:$D$136)</f>
        <v>0</v>
      </c>
    </row>
    <row r="11" spans="1:2">
      <c r="A11" s="27" t="str">
        <f>'Income '!I11</f>
        <v>Income Z</v>
      </c>
      <c r="B11" s="35">
        <f>SUMIF('Income '!$C$2:$C$136,Summaries!A11,'Income '!$D$2:$D$136)</f>
        <v>0</v>
      </c>
    </row>
    <row r="12" spans="1:2" ht="15.75" thickBot="1">
      <c r="A12" s="28" t="s">
        <v>44</v>
      </c>
      <c r="B12" s="36">
        <f>SUM(B2:B11)</f>
        <v>50000</v>
      </c>
    </row>
    <row r="13" spans="1:2" ht="15.75" thickBot="1">
      <c r="A13" s="19" t="s">
        <v>41</v>
      </c>
      <c r="B13" s="32"/>
    </row>
    <row r="14" spans="1:2">
      <c r="A14" s="23" t="str">
        <f>Expenses!I2</f>
        <v>Clothing</v>
      </c>
      <c r="B14" s="33">
        <f>SUMIF(Expenses!$C$2:$C$136,Summaries!A14,Expenses!$D$2:$D$136)</f>
        <v>0</v>
      </c>
    </row>
    <row r="15" spans="1:2">
      <c r="A15" s="27" t="str">
        <f>Expenses!I3</f>
        <v>Entertainment</v>
      </c>
      <c r="B15" s="34">
        <f>SUMIF(Expenses!$C$2:$C$136,Summaries!A15,Expenses!$D$2:$D$136)</f>
        <v>0</v>
      </c>
    </row>
    <row r="16" spans="1:2">
      <c r="A16" s="27" t="str">
        <f>Expenses!I4</f>
        <v>Food (Groceries</v>
      </c>
      <c r="B16" s="34">
        <f>SUMIF(Expenses!$C$2:$C$136,Summaries!A16,Expenses!$D$2:$D$136)</f>
        <v>2799</v>
      </c>
    </row>
    <row r="17" spans="1:2">
      <c r="A17" s="27" t="str">
        <f>Expenses!I5</f>
        <v>Food (Eating Out)</v>
      </c>
      <c r="B17" s="34">
        <f>SUMIF(Expenses!$C$2:$C$136,Summaries!A17,Expenses!$D$2:$D$136)</f>
        <v>0</v>
      </c>
    </row>
    <row r="18" spans="1:2">
      <c r="A18" s="27" t="str">
        <f>Expenses!I6</f>
        <v>Fuel</v>
      </c>
      <c r="B18" s="34">
        <f>SUMIF(Expenses!$C$2:$C$136,Summaries!A18,Expenses!$D$2:$D$136)</f>
        <v>0</v>
      </c>
    </row>
    <row r="19" spans="1:2">
      <c r="A19" s="27" t="str">
        <f>Expenses!I7</f>
        <v>Out-of-pocket expenses</v>
      </c>
      <c r="B19" s="34">
        <f>SUMIF(Expenses!$C$2:$C$136,Summaries!A19,Expenses!$D$2:$D$136)</f>
        <v>0</v>
      </c>
    </row>
    <row r="20" spans="1:2">
      <c r="A20" s="27" t="str">
        <f>Expenses!I8</f>
        <v>Bank charges</v>
      </c>
      <c r="B20" s="34">
        <f>SUMIF(Expenses!$C$2:$C$136,Summaries!A20,Expenses!$D$2:$D$136)</f>
        <v>0</v>
      </c>
    </row>
    <row r="21" spans="1:2">
      <c r="A21" s="27" t="str">
        <f>Expenses!I9</f>
        <v>Car Repair</v>
      </c>
      <c r="B21" s="34">
        <f>SUMIF(Expenses!$C$2:$C$136,Summaries!A21,Expenses!$D$2:$D$136)</f>
        <v>0</v>
      </c>
    </row>
    <row r="22" spans="1:2">
      <c r="A22" s="27" t="str">
        <f>Expenses!I10</f>
        <v>Car insurance</v>
      </c>
      <c r="B22" s="34">
        <f>SUMIF(Expenses!$C$2:$C$136,Summaries!A22,Expenses!$D$2:$D$136)</f>
        <v>0</v>
      </c>
    </row>
    <row r="23" spans="1:2">
      <c r="A23" s="27" t="str">
        <f>Expenses!I11</f>
        <v>Parking</v>
      </c>
      <c r="B23" s="34">
        <f>SUMIF(Expenses!$C$2:$C$136,Summaries!A23,Expenses!$D$2:$D$136)</f>
        <v>0</v>
      </c>
    </row>
    <row r="24" spans="1:2">
      <c r="A24" s="27" t="str">
        <f>Expenses!I12</f>
        <v>Public Transport</v>
      </c>
      <c r="B24" s="34">
        <f>SUMIF(Expenses!$C$2:$C$136,Summaries!A24,Expenses!$D$2:$D$136)</f>
        <v>40</v>
      </c>
    </row>
    <row r="25" spans="1:2">
      <c r="A25" s="27" t="str">
        <f>Expenses!I13</f>
        <v>Utilities</v>
      </c>
      <c r="B25" s="34">
        <f>SUMIF(Expenses!$C$2:$C$136,Summaries!A25,Expenses!$D$2:$D$136)</f>
        <v>0</v>
      </c>
    </row>
    <row r="26" spans="1:2">
      <c r="A26" s="27" t="str">
        <f>Expenses!I14</f>
        <v>Donations</v>
      </c>
      <c r="B26" s="34">
        <f>SUMIF(Expenses!$C$2:$C$136,Summaries!A26,Expenses!$D$2:$D$136)</f>
        <v>0</v>
      </c>
    </row>
    <row r="27" spans="1:2">
      <c r="A27" s="27" t="str">
        <f>Expenses!I15</f>
        <v>Medical Expenses</v>
      </c>
      <c r="B27" s="34">
        <f>SUMIF(Expenses!$C$2:$C$136,Summaries!A27,Expenses!$D$2:$D$136)</f>
        <v>0</v>
      </c>
    </row>
    <row r="28" spans="1:2">
      <c r="A28" s="27" t="str">
        <f>Expenses!I16</f>
        <v>Rent</v>
      </c>
      <c r="B28" s="34">
        <f>SUMIF(Expenses!$C$2:$C$136,Summaries!A28,Expenses!$D$2:$D$136)</f>
        <v>0</v>
      </c>
    </row>
    <row r="29" spans="1:2">
      <c r="A29" s="27" t="str">
        <f>Expenses!I17</f>
        <v>Health insurance</v>
      </c>
      <c r="B29" s="34">
        <f>SUMIF(Expenses!$C$2:$C$136,Summaries!A29,Expenses!$D$2:$D$136)</f>
        <v>0</v>
      </c>
    </row>
    <row r="30" spans="1:2">
      <c r="A30" s="27" t="str">
        <f>Expenses!I18</f>
        <v>Education</v>
      </c>
      <c r="B30" s="34">
        <f>SUMIF(Expenses!$C$2:$C$136,Summaries!A30,Expenses!$D$2:$D$136)</f>
        <v>0</v>
      </c>
    </row>
    <row r="31" spans="1:2">
      <c r="A31" s="27" t="str">
        <f>Expenses!I19</f>
        <v>Telecommunications</v>
      </c>
      <c r="B31" s="34">
        <f>SUMIF(Expenses!$C$2:$C$136,Summaries!A31,Expenses!$D$2:$D$136)</f>
        <v>0</v>
      </c>
    </row>
    <row r="32" spans="1:2">
      <c r="A32" s="27" t="str">
        <f>Expenses!I20</f>
        <v>Category V</v>
      </c>
      <c r="B32" s="34">
        <f>SUMIF(Expenses!$C$2:$C$136,Summaries!A32,Expenses!$D$2:$D$136)</f>
        <v>0</v>
      </c>
    </row>
    <row r="33" spans="1:2">
      <c r="A33" s="27" t="str">
        <f>Expenses!I21</f>
        <v>Category W</v>
      </c>
      <c r="B33" s="34">
        <f>SUMIF(Expenses!$C$2:$C$136,Summaries!A33,Expenses!$D$2:$D$136)</f>
        <v>0</v>
      </c>
    </row>
    <row r="34" spans="1:2">
      <c r="A34" s="27" t="str">
        <f>Expenses!I22</f>
        <v>Category X</v>
      </c>
      <c r="B34" s="34">
        <f>SUMIF(Expenses!$C$2:$C$136,Summaries!A34,Expenses!$D$2:$D$136)</f>
        <v>0</v>
      </c>
    </row>
    <row r="35" spans="1:2">
      <c r="A35" s="27" t="str">
        <f>Expenses!I23</f>
        <v>Category Y</v>
      </c>
      <c r="B35" s="35">
        <f>SUMIF(Expenses!$C$2:$C$136,Summaries!A35,Expenses!$D$2:$D$136)</f>
        <v>0</v>
      </c>
    </row>
    <row r="36" spans="1:2" ht="15.75" thickBot="1">
      <c r="A36" s="28" t="s">
        <v>43</v>
      </c>
      <c r="B36" s="36">
        <f>SUM(B14:B35)</f>
        <v>2839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Income </vt:lpstr>
      <vt:lpstr>Summaries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Kellen</dc:creator>
  <cp:lastModifiedBy>Kellen</cp:lastModifiedBy>
  <dcterms:created xsi:type="dcterms:W3CDTF">2014-07-23T19:31:43Z</dcterms:created>
  <dcterms:modified xsi:type="dcterms:W3CDTF">2014-07-23T20:06:07Z</dcterms:modified>
</cp:coreProperties>
</file>